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115" windowHeight="12855"/>
  </bookViews>
  <sheets>
    <sheet name="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D23"/>
  <c r="H10" s="1"/>
  <c r="C23"/>
  <c r="H9" s="1"/>
</calcChain>
</file>

<file path=xl/sharedStrings.xml><?xml version="1.0" encoding="utf-8"?>
<sst xmlns="http://schemas.openxmlformats.org/spreadsheetml/2006/main" count="33" uniqueCount="21">
  <si>
    <t>Postage</t>
  </si>
  <si>
    <t>Labels</t>
  </si>
  <si>
    <t>Envelopes</t>
  </si>
  <si>
    <t>Cash Total</t>
  </si>
  <si>
    <t>2022 Transactions</t>
  </si>
  <si>
    <t>2022 SUMMARY</t>
  </si>
  <si>
    <t>INCOME</t>
  </si>
  <si>
    <t>EXPENSES</t>
  </si>
  <si>
    <t>From W1 QSL Bureau</t>
  </si>
  <si>
    <t xml:space="preserve"> From W1 QSL Bureau</t>
  </si>
  <si>
    <t>W1 QSL Bureau - Letter A Finances</t>
  </si>
  <si>
    <t>Total Transactions</t>
  </si>
  <si>
    <t>Income</t>
  </si>
  <si>
    <t>Expenses</t>
  </si>
  <si>
    <t>Year End Stamps Inventory</t>
  </si>
  <si>
    <t>Cash from last year report</t>
  </si>
  <si>
    <t>Stamps Total</t>
  </si>
  <si>
    <t>**** SAMPLE ONLY ****</t>
  </si>
  <si>
    <t>Current year transactions</t>
  </si>
  <si>
    <t>Year End Cash Summary -</t>
  </si>
  <si>
    <t>Print Landscape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</si>
</sst>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5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5" fontId="0" fillId="0" borderId="0" xfId="0" applyNumberFormat="1"/>
    <xf numFmtId="8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2" borderId="0" xfId="0" applyFill="1"/>
    <xf numFmtId="8" fontId="0" fillId="2" borderId="0" xfId="0" applyNumberFormat="1" applyFill="1"/>
    <xf numFmtId="0" fontId="1" fillId="2" borderId="0" xfId="0" applyFont="1" applyFill="1"/>
    <xf numFmtId="8" fontId="1" fillId="2" borderId="0" xfId="0" applyNumberFormat="1" applyFont="1" applyFill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D3" sqref="D3"/>
    </sheetView>
  </sheetViews>
  <sheetFormatPr defaultRowHeight="15"/>
  <cols>
    <col min="1" max="1" width="13.42578125" customWidth="1"/>
    <col min="2" max="2" width="26.28515625" customWidth="1"/>
    <col min="6" max="6" width="16.5703125" customWidth="1"/>
    <col min="7" max="7" width="13.28515625" customWidth="1"/>
    <col min="11" max="11" width="18.5703125" customWidth="1"/>
  </cols>
  <sheetData>
    <row r="1" spans="1:8" ht="18.75">
      <c r="B1" s="5" t="s">
        <v>17</v>
      </c>
      <c r="F1" t="s">
        <v>20</v>
      </c>
    </row>
    <row r="2" spans="1:8" ht="21">
      <c r="A2" s="3" t="s">
        <v>10</v>
      </c>
    </row>
    <row r="6" spans="1:8">
      <c r="B6" s="4" t="s">
        <v>4</v>
      </c>
      <c r="C6" s="4" t="s">
        <v>6</v>
      </c>
      <c r="D6" s="4" t="s">
        <v>7</v>
      </c>
      <c r="E6" s="4"/>
      <c r="F6" s="4" t="s">
        <v>5</v>
      </c>
      <c r="G6" s="10">
        <v>44926</v>
      </c>
    </row>
    <row r="7" spans="1:8">
      <c r="A7" s="1">
        <v>44628</v>
      </c>
      <c r="B7" t="s">
        <v>8</v>
      </c>
      <c r="C7" s="2">
        <v>224.57</v>
      </c>
    </row>
    <row r="8" spans="1:8">
      <c r="A8" s="1">
        <v>44639</v>
      </c>
      <c r="B8" t="s">
        <v>0</v>
      </c>
      <c r="D8" s="2">
        <v>-20.93</v>
      </c>
    </row>
    <row r="9" spans="1:8">
      <c r="A9" s="1">
        <v>44641</v>
      </c>
      <c r="B9" t="s">
        <v>0</v>
      </c>
      <c r="D9" s="2">
        <v>-2.76</v>
      </c>
      <c r="F9" t="s">
        <v>12</v>
      </c>
      <c r="H9" s="2">
        <f>+C23</f>
        <v>201.74</v>
      </c>
    </row>
    <row r="10" spans="1:8">
      <c r="A10" s="1">
        <v>44644</v>
      </c>
      <c r="B10" t="s">
        <v>0</v>
      </c>
      <c r="D10" s="2">
        <v>-5.2</v>
      </c>
      <c r="F10" t="s">
        <v>13</v>
      </c>
      <c r="H10" s="2">
        <f>+D23</f>
        <v>-237.24</v>
      </c>
    </row>
    <row r="11" spans="1:8">
      <c r="A11" s="1">
        <v>44736</v>
      </c>
      <c r="B11" t="s">
        <v>8</v>
      </c>
      <c r="C11" s="2">
        <v>76.94</v>
      </c>
      <c r="F11" t="s">
        <v>11</v>
      </c>
      <c r="H11" s="2">
        <v>189.07</v>
      </c>
    </row>
    <row r="12" spans="1:8">
      <c r="A12" s="1">
        <v>44738</v>
      </c>
      <c r="B12" t="s">
        <v>0</v>
      </c>
      <c r="D12" s="2">
        <v>-49.84</v>
      </c>
    </row>
    <row r="13" spans="1:8">
      <c r="A13" s="1">
        <v>44739</v>
      </c>
      <c r="B13" t="s">
        <v>0</v>
      </c>
      <c r="D13" s="2">
        <v>-6.84</v>
      </c>
    </row>
    <row r="14" spans="1:8">
      <c r="A14" s="1">
        <v>44769</v>
      </c>
      <c r="B14" t="s">
        <v>1</v>
      </c>
      <c r="D14" s="2">
        <v>-7.97</v>
      </c>
      <c r="F14" s="8" t="s">
        <v>19</v>
      </c>
      <c r="G14" s="6"/>
      <c r="H14" s="6"/>
    </row>
    <row r="15" spans="1:8">
      <c r="A15" s="1">
        <v>44790</v>
      </c>
      <c r="B15" t="s">
        <v>2</v>
      </c>
      <c r="D15" s="2">
        <v>-10.99</v>
      </c>
      <c r="F15" s="6" t="s">
        <v>18</v>
      </c>
      <c r="G15" s="6"/>
      <c r="H15" s="7">
        <v>189.07</v>
      </c>
    </row>
    <row r="16" spans="1:8">
      <c r="A16" s="1">
        <v>44833</v>
      </c>
      <c r="B16" t="s">
        <v>8</v>
      </c>
      <c r="C16" s="2">
        <v>12</v>
      </c>
      <c r="F16" s="6" t="s">
        <v>15</v>
      </c>
      <c r="G16" s="6"/>
      <c r="H16" s="7">
        <v>184.84</v>
      </c>
    </row>
    <row r="17" spans="1:12">
      <c r="A17" s="1">
        <v>44834</v>
      </c>
      <c r="B17" t="s">
        <v>2</v>
      </c>
      <c r="D17" s="2">
        <v>-34.630000000000003</v>
      </c>
      <c r="F17" s="6"/>
      <c r="G17" s="8" t="s">
        <v>3</v>
      </c>
      <c r="H17" s="9">
        <f>SUM(H15:H16)</f>
        <v>373.90999999999997</v>
      </c>
    </row>
    <row r="18" spans="1:12">
      <c r="A18" s="1">
        <v>44837</v>
      </c>
      <c r="B18" t="s">
        <v>0</v>
      </c>
      <c r="D18" s="2">
        <v>-31.75</v>
      </c>
      <c r="F18" s="6"/>
      <c r="G18" s="6"/>
      <c r="H18" s="6"/>
    </row>
    <row r="19" spans="1:12">
      <c r="A19" s="1">
        <v>44904</v>
      </c>
      <c r="B19" t="s">
        <v>9</v>
      </c>
      <c r="C19" s="2">
        <v>112.8</v>
      </c>
      <c r="F19" s="6"/>
      <c r="G19" s="6"/>
      <c r="H19" s="6"/>
    </row>
    <row r="20" spans="1:12">
      <c r="A20" s="1">
        <v>44912</v>
      </c>
      <c r="B20" t="s">
        <v>0</v>
      </c>
      <c r="D20" s="2">
        <v>-15.33</v>
      </c>
      <c r="F20" s="6" t="s">
        <v>14</v>
      </c>
      <c r="G20" s="6"/>
      <c r="H20" s="6"/>
    </row>
    <row r="21" spans="1:12">
      <c r="A21" s="1">
        <v>44914</v>
      </c>
      <c r="B21" t="s">
        <v>0</v>
      </c>
      <c r="D21" s="2">
        <v>-16.8</v>
      </c>
      <c r="F21" s="6"/>
      <c r="G21" s="8" t="s">
        <v>16</v>
      </c>
      <c r="H21" s="9">
        <v>38.99</v>
      </c>
      <c r="L21" s="2"/>
    </row>
    <row r="22" spans="1:12">
      <c r="A22" s="1">
        <v>44917</v>
      </c>
      <c r="B22" t="s">
        <v>0</v>
      </c>
      <c r="D22" s="2">
        <v>-34.200000000000003</v>
      </c>
      <c r="L22" s="2"/>
    </row>
    <row r="23" spans="1:12">
      <c r="B23" s="4" t="s">
        <v>11</v>
      </c>
      <c r="C23" s="2">
        <f>SUM(C8:C22)</f>
        <v>201.74</v>
      </c>
      <c r="D23" s="2">
        <f>SUM(D8:D22)</f>
        <v>-237.24</v>
      </c>
    </row>
    <row r="24" spans="1:12">
      <c r="H24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Williams</dc:creator>
  <cp:lastModifiedBy>Eric Williams</cp:lastModifiedBy>
  <cp:lastPrinted>2022-01-06T21:08:49Z</cp:lastPrinted>
  <dcterms:created xsi:type="dcterms:W3CDTF">2022-01-06T16:37:22Z</dcterms:created>
  <dcterms:modified xsi:type="dcterms:W3CDTF">2022-01-06T21:09:11Z</dcterms:modified>
</cp:coreProperties>
</file>